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ПРИЛОЖЕНИЕ № 1" sheetId="4" r:id="rId1"/>
    <sheet name="Отчет по добровольным" sheetId="3" r:id="rId2"/>
  </sheets>
  <calcPr calcId="162913"/>
</workbook>
</file>

<file path=xl/calcChain.xml><?xml version="1.0" encoding="utf-8"?>
<calcChain xmlns="http://schemas.openxmlformats.org/spreadsheetml/2006/main">
  <c r="D23" i="4" l="1"/>
  <c r="D14" i="4"/>
  <c r="D6" i="4"/>
  <c r="D5" i="3"/>
  <c r="D9" i="3"/>
  <c r="D11" i="3"/>
  <c r="D7" i="3"/>
  <c r="E5" i="3"/>
  <c r="E7" i="3"/>
  <c r="E9" i="3"/>
  <c r="E11" i="3"/>
  <c r="H11" i="3"/>
  <c r="H9" i="3"/>
  <c r="H7" i="3"/>
  <c r="H12" i="3" s="1"/>
  <c r="H5" i="3"/>
  <c r="G5" i="3"/>
  <c r="G4" i="3" s="1"/>
  <c r="G7" i="3" l="1"/>
  <c r="G9" i="3" l="1"/>
  <c r="G6" i="3"/>
  <c r="G8" i="3" s="1"/>
</calcChain>
</file>

<file path=xl/sharedStrings.xml><?xml version="1.0" encoding="utf-8"?>
<sst xmlns="http://schemas.openxmlformats.org/spreadsheetml/2006/main" count="72" uniqueCount="48">
  <si>
    <t>№ п/п</t>
  </si>
  <si>
    <t>Период</t>
  </si>
  <si>
    <t>Наименование экономической статьи</t>
  </si>
  <si>
    <t>1 квартал</t>
  </si>
  <si>
    <t>2 квартал</t>
  </si>
  <si>
    <t>3 квартал</t>
  </si>
  <si>
    <t>4 квартал</t>
  </si>
  <si>
    <t>Итого за год</t>
  </si>
  <si>
    <t xml:space="preserve">Справочно:           </t>
  </si>
  <si>
    <t>Руководитель</t>
  </si>
  <si>
    <t>_______________________</t>
  </si>
  <si>
    <t>М.П.</t>
  </si>
  <si>
    <t>итого 1 квартал</t>
  </si>
  <si>
    <t>итого 2 квартал</t>
  </si>
  <si>
    <r>
      <t xml:space="preserve">расход по наименованию товаров,работ,услуг в </t>
    </r>
    <r>
      <rPr>
        <b/>
        <u/>
        <sz val="10"/>
        <rFont val="Arial"/>
        <family val="2"/>
        <charset val="204"/>
      </rPr>
      <t>ПРИЛОЖЕНИИ № 1</t>
    </r>
  </si>
  <si>
    <t>итого 3 квартал</t>
  </si>
  <si>
    <t>итого 4 квартал</t>
  </si>
  <si>
    <t>КФО</t>
  </si>
  <si>
    <t>Приложение к приказу КОиН от 27.10.2015 №1053, в редакции  приложение к приказу КОиН от 30.06.2016г.№618</t>
  </si>
  <si>
    <t>Приложение № 1</t>
  </si>
  <si>
    <t>Сумма по договорам пожертвованиям, руб.</t>
  </si>
  <si>
    <t>Сумма  израсходованных средств,  руб.</t>
  </si>
  <si>
    <t>Остаток на лицевом счете, руб.</t>
  </si>
  <si>
    <t>Сумма привлеченных пожертвований, руб.</t>
  </si>
  <si>
    <t>МБОУ "СОШ № 67"</t>
  </si>
  <si>
    <t>шк  67</t>
  </si>
  <si>
    <t>Исполнитель:</t>
  </si>
  <si>
    <t>тел. 74-09-52</t>
  </si>
  <si>
    <t>Вед. бух. Данилова М.А.</t>
  </si>
  <si>
    <t>Отчет по добровольным пожертвованиям за 2023 год</t>
  </si>
  <si>
    <t>остаток на 01.01.2023 на лицевом счете по добровольным пожертвованиям составляет, руб.</t>
  </si>
  <si>
    <t>Расход пожертвований за 1 квартал 2023 года</t>
  </si>
  <si>
    <t>Учреждение</t>
  </si>
  <si>
    <t>Наименование</t>
  </si>
  <si>
    <t>Сумма</t>
  </si>
  <si>
    <t>Поставщик</t>
  </si>
  <si>
    <t>Число</t>
  </si>
  <si>
    <t>Месяц</t>
  </si>
  <si>
    <t>Эк.статья</t>
  </si>
  <si>
    <t>Примечание: в остаток денежных средств на 01.01.2023г., включен остаток денежных средств от пожертвований в сумме 894,00 руб., полученый от ООО "ГДК "Сибирский Угольный Альянс"</t>
  </si>
  <si>
    <t>Расход пожертвований за 2 квартал 2023 года</t>
  </si>
  <si>
    <t>Расход пожертвований за 3 квартал 2023 года</t>
  </si>
  <si>
    <t>канцтовары</t>
  </si>
  <si>
    <t>ооо нпф контур</t>
  </si>
  <si>
    <t>посуда</t>
  </si>
  <si>
    <t>ип сычев д.с.</t>
  </si>
  <si>
    <t>21 сентября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</si>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</sst>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 mmm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3" fillId="0" borderId="0" xfId="0" applyNumberFormat="1" applyFont="1" applyFill="1" applyBorder="1"/>
    <xf numFmtId="49" fontId="1" fillId="0" borderId="0" xfId="0" applyNumberFormat="1" applyFont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left"/>
    </xf>
    <xf numFmtId="4" fontId="6" fillId="0" borderId="0" xfId="0" applyNumberFormat="1" applyFont="1"/>
    <xf numFmtId="4" fontId="6" fillId="0" borderId="1" xfId="0" applyNumberFormat="1" applyFont="1" applyBorder="1"/>
    <xf numFmtId="4" fontId="7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4" fontId="8" fillId="0" borderId="1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4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workbookViewId="0">
      <selection activeCell="E31" sqref="E31"/>
    </sheetView>
  </sheetViews>
  <sheetFormatPr defaultRowHeight="15" x14ac:dyDescent="0.25"/>
  <cols>
    <col min="1" max="1" width="3.7109375" customWidth="1"/>
    <col min="2" max="2" width="12.85546875" customWidth="1"/>
    <col min="3" max="3" width="26.28515625" customWidth="1"/>
    <col min="4" max="4" width="13.28515625" customWidth="1"/>
    <col min="5" max="5" width="20.42578125" customWidth="1"/>
    <col min="6" max="6" width="15" customWidth="1"/>
    <col min="7" max="7" width="12.42578125" customWidth="1"/>
    <col min="9" max="9" width="10.85546875" customWidth="1"/>
    <col min="10" max="10" width="12.7109375" customWidth="1"/>
  </cols>
  <sheetData>
    <row r="1" spans="2:10" x14ac:dyDescent="0.25">
      <c r="G1" s="17" t="s">
        <v>19</v>
      </c>
    </row>
    <row r="2" spans="2:10" x14ac:dyDescent="0.25">
      <c r="B2" s="30" t="s">
        <v>31</v>
      </c>
      <c r="C2" s="30"/>
      <c r="D2" s="30"/>
      <c r="E2" s="30"/>
      <c r="F2" s="30"/>
      <c r="G2" s="30"/>
      <c r="H2" s="30"/>
      <c r="I2" s="30"/>
      <c r="J2" s="30"/>
    </row>
    <row r="3" spans="2:10" x14ac:dyDescent="0.25">
      <c r="B3" s="16"/>
      <c r="C3" s="16"/>
      <c r="D3" s="16"/>
      <c r="E3" s="16"/>
      <c r="F3" s="16"/>
      <c r="G3" s="16"/>
      <c r="H3" s="16"/>
      <c r="I3" s="16"/>
      <c r="J3" s="16"/>
    </row>
    <row r="4" spans="2:10" x14ac:dyDescent="0.25">
      <c r="B4" s="27" t="s">
        <v>32</v>
      </c>
      <c r="C4" s="27" t="s">
        <v>33</v>
      </c>
      <c r="D4" s="28" t="s">
        <v>34</v>
      </c>
      <c r="E4" s="27" t="s">
        <v>35</v>
      </c>
      <c r="F4" s="29" t="s">
        <v>36</v>
      </c>
      <c r="G4" s="29" t="s">
        <v>37</v>
      </c>
      <c r="H4" s="27" t="s">
        <v>17</v>
      </c>
      <c r="I4" s="27" t="s">
        <v>38</v>
      </c>
      <c r="J4" s="7"/>
    </row>
    <row r="5" spans="2:10" x14ac:dyDescent="0.25">
      <c r="B5" s="18" t="s">
        <v>25</v>
      </c>
      <c r="C5" s="25"/>
      <c r="D5" s="26">
        <v>0</v>
      </c>
      <c r="E5" s="25"/>
      <c r="F5" s="22"/>
      <c r="G5" s="22"/>
      <c r="H5" s="23"/>
      <c r="I5" s="24"/>
    </row>
    <row r="6" spans="2:10" x14ac:dyDescent="0.25">
      <c r="D6" s="19">
        <f>SUM(D5:D5)</f>
        <v>0</v>
      </c>
    </row>
    <row r="10" spans="2:10" x14ac:dyDescent="0.25">
      <c r="B10" s="30" t="s">
        <v>40</v>
      </c>
      <c r="C10" s="30"/>
      <c r="D10" s="30"/>
      <c r="E10" s="30"/>
      <c r="F10" s="30"/>
      <c r="G10" s="30"/>
      <c r="H10" s="30"/>
      <c r="I10" s="30"/>
      <c r="J10" s="30"/>
    </row>
    <row r="11" spans="2:10" x14ac:dyDescent="0.25">
      <c r="B11" s="16"/>
      <c r="C11" s="16"/>
      <c r="D11" s="16"/>
      <c r="E11" s="16"/>
      <c r="F11" s="16"/>
      <c r="G11" s="16"/>
      <c r="H11" s="16"/>
      <c r="I11" s="16"/>
      <c r="J11" s="16"/>
    </row>
    <row r="12" spans="2:10" x14ac:dyDescent="0.25">
      <c r="B12" s="27" t="s">
        <v>32</v>
      </c>
      <c r="C12" s="27" t="s">
        <v>33</v>
      </c>
      <c r="D12" s="28" t="s">
        <v>34</v>
      </c>
      <c r="E12" s="27" t="s">
        <v>35</v>
      </c>
      <c r="F12" s="29" t="s">
        <v>36</v>
      </c>
      <c r="G12" s="29" t="s">
        <v>37</v>
      </c>
      <c r="H12" s="27" t="s">
        <v>17</v>
      </c>
      <c r="I12" s="27" t="s">
        <v>38</v>
      </c>
      <c r="J12" s="7"/>
    </row>
    <row r="13" spans="2:10" x14ac:dyDescent="0.25">
      <c r="B13" s="18" t="s">
        <v>25</v>
      </c>
      <c r="C13" s="25"/>
      <c r="D13" s="26">
        <v>0</v>
      </c>
      <c r="E13" s="25"/>
      <c r="F13" s="22"/>
      <c r="G13" s="22"/>
      <c r="H13" s="23"/>
      <c r="I13" s="24"/>
    </row>
    <row r="14" spans="2:10" x14ac:dyDescent="0.25">
      <c r="D14" s="19">
        <f>SUM(D13:D13)</f>
        <v>0</v>
      </c>
    </row>
    <row r="18" spans="2:10" x14ac:dyDescent="0.25">
      <c r="B18" s="30" t="s">
        <v>41</v>
      </c>
      <c r="C18" s="30"/>
      <c r="D18" s="30"/>
      <c r="E18" s="30"/>
      <c r="F18" s="30"/>
      <c r="G18" s="30"/>
      <c r="H18" s="30"/>
      <c r="I18" s="30"/>
      <c r="J18" s="30"/>
    </row>
    <row r="19" spans="2:10" x14ac:dyDescent="0.25">
      <c r="B19" s="16"/>
      <c r="C19" s="16"/>
      <c r="D19" s="16"/>
      <c r="E19" s="16"/>
      <c r="F19" s="16"/>
      <c r="G19" s="16"/>
      <c r="H19" s="16"/>
      <c r="I19" s="16"/>
      <c r="J19" s="16"/>
    </row>
    <row r="20" spans="2:10" x14ac:dyDescent="0.25">
      <c r="B20" s="27" t="s">
        <v>32</v>
      </c>
      <c r="C20" s="27" t="s">
        <v>33</v>
      </c>
      <c r="D20" s="28" t="s">
        <v>34</v>
      </c>
      <c r="E20" s="27" t="s">
        <v>35</v>
      </c>
      <c r="F20" s="29" t="s">
        <v>36</v>
      </c>
      <c r="G20" s="29" t="s">
        <v>37</v>
      </c>
      <c r="H20" s="27" t="s">
        <v>17</v>
      </c>
      <c r="I20" s="27" t="s">
        <v>38</v>
      </c>
      <c r="J20" s="7"/>
    </row>
    <row r="21" spans="2:10" x14ac:dyDescent="0.25">
      <c r="B21" s="18" t="s">
        <v>25</v>
      </c>
      <c r="C21" s="25" t="s">
        <v>42</v>
      </c>
      <c r="D21" s="26">
        <v>20803.25</v>
      </c>
      <c r="E21" s="25" t="s">
        <v>43</v>
      </c>
      <c r="F21" s="23" t="s">
        <v>46</v>
      </c>
      <c r="G21" s="23" t="s">
        <v>47</v>
      </c>
      <c r="H21" s="23">
        <v>222</v>
      </c>
      <c r="I21" s="24">
        <v>346</v>
      </c>
    </row>
    <row r="22" spans="2:10" x14ac:dyDescent="0.25">
      <c r="B22" s="18" t="s">
        <v>25</v>
      </c>
      <c r="C22" s="25" t="s">
        <v>44</v>
      </c>
      <c r="D22" s="26">
        <v>43943.8</v>
      </c>
      <c r="E22" s="25" t="s">
        <v>45</v>
      </c>
      <c r="F22" s="23" t="s">
        <v>46</v>
      </c>
      <c r="G22" s="23" t="s">
        <v>47</v>
      </c>
      <c r="H22" s="23">
        <v>222</v>
      </c>
      <c r="I22" s="24">
        <v>346</v>
      </c>
    </row>
    <row r="23" spans="2:10" x14ac:dyDescent="0.25">
      <c r="D23" s="19">
        <f>SUM(D21:D22)</f>
        <v>64747.05</v>
      </c>
    </row>
  </sheetData>
  <mergeCells count="3">
    <mergeCell ref="B2:J2"/>
    <mergeCell ref="B10:J10"/>
    <mergeCell ref="B18:J18"/>
  </mergeCells>
  <phoneticPr fontId="2" type="noConversion"/>
  <pageMargins left="0.25" right="0.18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topLeftCell="B1" workbookViewId="0">
      <selection activeCell="H9" sqref="H9"/>
    </sheetView>
  </sheetViews>
  <sheetFormatPr defaultRowHeight="15" x14ac:dyDescent="0.25"/>
  <cols>
    <col min="1" max="1" width="4.5703125" customWidth="1"/>
    <col min="2" max="2" width="8.7109375" customWidth="1"/>
    <col min="3" max="3" width="18.5703125" customWidth="1"/>
    <col min="4" max="5" width="23.5703125" customWidth="1"/>
    <col min="6" max="6" width="22.7109375" customWidth="1"/>
    <col min="7" max="7" width="23.42578125" customWidth="1"/>
    <col min="8" max="8" width="19.28515625" customWidth="1"/>
    <col min="9" max="9" width="9.7109375" bestFit="1" customWidth="1"/>
  </cols>
  <sheetData>
    <row r="1" spans="2:10" ht="93.75" customHeight="1" x14ac:dyDescent="0.25">
      <c r="C1" s="17" t="s">
        <v>29</v>
      </c>
      <c r="F1" s="15" t="s">
        <v>24</v>
      </c>
      <c r="G1" s="10" t="s">
        <v>18</v>
      </c>
    </row>
    <row r="2" spans="2:10" ht="17.25" customHeight="1" x14ac:dyDescent="0.25">
      <c r="D2" s="2"/>
      <c r="E2" s="2"/>
      <c r="G2" s="1"/>
    </row>
    <row r="3" spans="2:10" ht="64.5" customHeight="1" x14ac:dyDescent="0.25">
      <c r="B3" s="3" t="s">
        <v>0</v>
      </c>
      <c r="C3" s="11" t="s">
        <v>1</v>
      </c>
      <c r="D3" s="4" t="s">
        <v>23</v>
      </c>
      <c r="E3" s="4" t="s">
        <v>21</v>
      </c>
      <c r="F3" s="4" t="s">
        <v>2</v>
      </c>
      <c r="G3" s="4" t="s">
        <v>22</v>
      </c>
      <c r="H3" s="12" t="s">
        <v>20</v>
      </c>
    </row>
    <row r="4" spans="2:10" ht="51" customHeight="1" x14ac:dyDescent="0.25">
      <c r="B4" s="5">
        <v>1</v>
      </c>
      <c r="C4" s="3" t="s">
        <v>3</v>
      </c>
      <c r="D4" s="6">
        <v>1900</v>
      </c>
      <c r="E4" s="6">
        <v>0</v>
      </c>
      <c r="F4" s="32" t="s">
        <v>14</v>
      </c>
      <c r="G4" s="6">
        <f>G5</f>
        <v>216897.3</v>
      </c>
      <c r="H4" s="6">
        <v>0</v>
      </c>
    </row>
    <row r="5" spans="2:10" ht="18.75" customHeight="1" x14ac:dyDescent="0.25">
      <c r="B5" s="5"/>
      <c r="C5" s="3" t="s">
        <v>12</v>
      </c>
      <c r="D5" s="6">
        <f>SUM(D4)</f>
        <v>1900</v>
      </c>
      <c r="E5" s="6">
        <f>SUM(E4)</f>
        <v>0</v>
      </c>
      <c r="F5" s="33"/>
      <c r="G5" s="6">
        <f>G14+D5-E5</f>
        <v>216897.3</v>
      </c>
      <c r="H5" s="6">
        <f>SUM(H4)</f>
        <v>0</v>
      </c>
    </row>
    <row r="6" spans="2:10" ht="64.5" customHeight="1" x14ac:dyDescent="0.25">
      <c r="B6" s="5">
        <v>2</v>
      </c>
      <c r="C6" s="3" t="s">
        <v>4</v>
      </c>
      <c r="D6" s="6">
        <v>5880</v>
      </c>
      <c r="E6" s="6">
        <v>0</v>
      </c>
      <c r="F6" s="32" t="s">
        <v>14</v>
      </c>
      <c r="G6" s="6">
        <f>G7</f>
        <v>222777.3</v>
      </c>
      <c r="H6" s="6">
        <v>0</v>
      </c>
    </row>
    <row r="7" spans="2:10" ht="18.75" customHeight="1" x14ac:dyDescent="0.25">
      <c r="B7" s="5"/>
      <c r="C7" s="3" t="s">
        <v>13</v>
      </c>
      <c r="D7" s="6">
        <f>SUM(D6)</f>
        <v>5880</v>
      </c>
      <c r="E7" s="6">
        <f>SUM(E6)</f>
        <v>0</v>
      </c>
      <c r="F7" s="33"/>
      <c r="G7" s="6">
        <f>G5+D7-E7</f>
        <v>222777.3</v>
      </c>
      <c r="H7" s="6">
        <f>SUM(H6)</f>
        <v>0</v>
      </c>
    </row>
    <row r="8" spans="2:10" ht="51" customHeight="1" x14ac:dyDescent="0.25">
      <c r="B8" s="5">
        <v>3</v>
      </c>
      <c r="C8" s="3" t="s">
        <v>5</v>
      </c>
      <c r="D8" s="6">
        <v>67092</v>
      </c>
      <c r="E8" s="6">
        <v>64747.05</v>
      </c>
      <c r="F8" s="32" t="s">
        <v>14</v>
      </c>
      <c r="G8" s="6">
        <f>G6+D8-E8</f>
        <v>225122.25</v>
      </c>
      <c r="H8" s="6">
        <v>0</v>
      </c>
      <c r="I8" s="9"/>
    </row>
    <row r="9" spans="2:10" ht="18.75" customHeight="1" x14ac:dyDescent="0.25">
      <c r="B9" s="5"/>
      <c r="C9" s="3" t="s">
        <v>15</v>
      </c>
      <c r="D9" s="6">
        <f>SUM(D8)</f>
        <v>67092</v>
      </c>
      <c r="E9" s="6">
        <f>SUM(E8)</f>
        <v>64747.05</v>
      </c>
      <c r="F9" s="33"/>
      <c r="G9" s="6">
        <f>G7+D9-E9</f>
        <v>225122.25</v>
      </c>
      <c r="H9" s="6">
        <f>SUM(H8)</f>
        <v>0</v>
      </c>
      <c r="I9" s="9"/>
    </row>
    <row r="10" spans="2:10" ht="51" customHeight="1" x14ac:dyDescent="0.25">
      <c r="B10" s="5">
        <v>4</v>
      </c>
      <c r="C10" s="3" t="s">
        <v>6</v>
      </c>
      <c r="D10" s="6"/>
      <c r="E10" s="6"/>
      <c r="F10" s="32" t="s">
        <v>14</v>
      </c>
      <c r="G10" s="6"/>
      <c r="H10" s="6"/>
      <c r="J10" s="9"/>
    </row>
    <row r="11" spans="2:10" ht="18.75" customHeight="1" x14ac:dyDescent="0.25">
      <c r="B11" s="5"/>
      <c r="C11" s="3" t="s">
        <v>16</v>
      </c>
      <c r="D11" s="6">
        <f>SUM(D10)</f>
        <v>0</v>
      </c>
      <c r="E11" s="6">
        <f>SUM(E10)</f>
        <v>0</v>
      </c>
      <c r="F11" s="33"/>
      <c r="G11" s="6"/>
      <c r="H11" s="6">
        <f>SUM(H10)</f>
        <v>0</v>
      </c>
      <c r="I11" s="9"/>
    </row>
    <row r="12" spans="2:10" ht="19.5" customHeight="1" x14ac:dyDescent="0.25">
      <c r="B12" s="5">
        <v>5</v>
      </c>
      <c r="C12" s="3" t="s">
        <v>7</v>
      </c>
      <c r="D12" s="20">
        <v>0</v>
      </c>
      <c r="E12" s="20">
        <v>0</v>
      </c>
      <c r="F12" s="6"/>
      <c r="G12" s="6"/>
      <c r="H12" s="20">
        <f>H11+H9+H7+H5</f>
        <v>0</v>
      </c>
    </row>
    <row r="13" spans="2:10" ht="12" customHeight="1" x14ac:dyDescent="0.25">
      <c r="B13" s="8"/>
      <c r="C13" s="7"/>
      <c r="D13" s="7"/>
      <c r="E13" s="7"/>
      <c r="F13" s="7"/>
      <c r="G13" s="7"/>
    </row>
    <row r="14" spans="2:10" ht="33" customHeight="1" x14ac:dyDescent="0.25">
      <c r="D14" s="31" t="s">
        <v>30</v>
      </c>
      <c r="E14" s="31"/>
      <c r="F14" s="31"/>
      <c r="G14" s="21">
        <v>214997.3</v>
      </c>
    </row>
    <row r="15" spans="2:10" ht="19.5" customHeight="1" x14ac:dyDescent="0.25"/>
    <row r="16" spans="2:10" ht="12.75" customHeight="1" x14ac:dyDescent="0.25">
      <c r="D16" s="13"/>
      <c r="E16" s="13"/>
      <c r="F16" s="13"/>
      <c r="G16" s="14"/>
    </row>
    <row r="17" spans="2:8" x14ac:dyDescent="0.25">
      <c r="B17" t="s">
        <v>8</v>
      </c>
    </row>
    <row r="18" spans="2:8" x14ac:dyDescent="0.25">
      <c r="B18" t="s">
        <v>9</v>
      </c>
    </row>
    <row r="19" spans="2:8" x14ac:dyDescent="0.25">
      <c r="B19" t="s">
        <v>11</v>
      </c>
      <c r="E19" t="s">
        <v>10</v>
      </c>
    </row>
    <row r="21" spans="2:8" x14ac:dyDescent="0.25">
      <c r="C21" s="17" t="s">
        <v>39</v>
      </c>
    </row>
    <row r="23" spans="2:8" x14ac:dyDescent="0.25">
      <c r="B23" t="s">
        <v>26</v>
      </c>
      <c r="H23" s="9"/>
    </row>
    <row r="24" spans="2:8" x14ac:dyDescent="0.25">
      <c r="B24" t="s">
        <v>28</v>
      </c>
      <c r="H24" s="9"/>
    </row>
    <row r="25" spans="2:8" x14ac:dyDescent="0.25">
      <c r="B25" t="s">
        <v>27</v>
      </c>
      <c r="H25" s="9"/>
    </row>
  </sheetData>
  <mergeCells count="5">
    <mergeCell ref="D14:F14"/>
    <mergeCell ref="F4:F5"/>
    <mergeCell ref="F6:F7"/>
    <mergeCell ref="F8:F9"/>
    <mergeCell ref="F10:F11"/>
  </mergeCells>
  <phoneticPr fontId="2" type="noConversion"/>
  <pageMargins left="0.7" right="0.7" top="0.75" bottom="0.75" header="0.3" footer="0.3"/>
  <pageSetup paperSize="9" scale="60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Отчет по добровольным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2019-04-04T03:12:30Z</cp:lastPrinted>
  <dcterms:created xsi:type="dcterms:W3CDTF">2006-09-28T05:33:49Z</dcterms:created>
  <dcterms:modified xsi:type="dcterms:W3CDTF">2023-10-06T09:29:17Z</dcterms:modified>
</cp:coreProperties>
</file>